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1" sheetId="1" r:id="rId1"/>
  </sheets>
  <definedNames>
    <definedName name="_xlnm.Print_Titles" localSheetId="0">'Исполнение по КВСР_1'!$11:$12</definedName>
    <definedName name="_xlnm.Print_Area" localSheetId="0">'Исполнение по КВСР_1'!$A$1:$D$45</definedName>
  </definedNames>
  <calcPr fullCalcOnLoad="1"/>
</workbook>
</file>

<file path=xl/sharedStrings.xml><?xml version="1.0" encoding="utf-8"?>
<sst xmlns="http://schemas.openxmlformats.org/spreadsheetml/2006/main" count="41" uniqueCount="41">
  <si>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</si>
  <si>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</si>
  <si>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</si>
  <si>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</si>
  <si>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</si>
  <si>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</si>
  <si>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</si>
  <si>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</si>
  <si>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</si>
  <si>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</si>
  <si>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</si>
  <si>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</si>
  <si>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</si>
  <si>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</si>
  <si>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</si>
  <si>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</si>
  <si>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</si>
  <si>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</si>
  <si>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</si>
  <si>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</si>
  <si>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</si>
  <si>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</si>
  <si>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</si>
  <si>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_______________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</si>
  <si>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</si>
  <si>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</si>
  <si>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</si>
  <si>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</si>
  <si>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</si>
  <si>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</si>
  <si>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</si>
  <si>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</si>
  <si>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</si>
  <si>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</si>
  <si>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</si>
  <si>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</si>
  <si>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</si>
  <si>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Всего</t>
  </si>
  <si>
    <t xml:space="preserve">          от                          2023 года          </t>
  </si>
  <si>
    <t>бюджета сельского поселения Сосновка за 2022 год по разделам и подразделам классификации расходов бюджетов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</si>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</sst>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;[Red]\-#,##0.0;0.0"/>
    <numFmt numFmtId="179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 vertical="top" wrapText="1"/>
      <protection hidden="1"/>
    </xf>
    <xf numFmtId="4" fontId="6" fillId="0" borderId="0" xfId="0" applyNumberFormat="1" applyFont="1" applyFill="1" applyAlignment="1">
      <alignment horizontal="center"/>
    </xf>
    <xf numFmtId="0" fontId="4" fillId="0" borderId="0" xfId="52" applyFont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  <xf numFmtId="174" fontId="43" fillId="0" borderId="10" xfId="52" applyNumberFormat="1" applyFont="1" applyFill="1" applyBorder="1" applyAlignment="1" applyProtection="1">
      <alignment horizontal="center" vertical="center"/>
      <protection hidden="1"/>
    </xf>
    <xf numFmtId="174" fontId="44" fillId="0" borderId="10" xfId="52" applyNumberFormat="1" applyFont="1" applyFill="1" applyBorder="1" applyAlignment="1" applyProtection="1">
      <alignment horizontal="center" vertical="center"/>
      <protection hidden="1"/>
    </xf>
    <xf numFmtId="174" fontId="43" fillId="33" borderId="10" xfId="52" applyNumberFormat="1" applyFont="1" applyFill="1" applyBorder="1" applyAlignment="1" applyProtection="1">
      <alignment horizontal="center" vertical="center"/>
      <protection hidden="1"/>
    </xf>
    <xf numFmtId="174" fontId="44" fillId="33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5"/>
  <sheetViews>
    <sheetView showGridLines="0" tabSelected="1" view="pageBreakPreview" zoomScale="98" zoomScaleSheetLayoutView="98" zoomScalePageLayoutView="0" workbookViewId="0" topLeftCell="A11">
      <selection activeCell="A9" sqref="A9:D9"/>
    </sheetView>
  </sheetViews>
  <sheetFormatPr defaultColWidth="9.140625" defaultRowHeight="15"/>
  <cols>
    <col min="1" max="1" width="48.28125" style="8" customWidth="1"/>
    <col min="2" max="3" width="5.28125" style="8" customWidth="1"/>
    <col min="4" max="4" width="20.57421875" style="8" customWidth="1"/>
    <col min="5" max="16384" width="9.140625" style="8" customWidth="1"/>
  </cols>
  <sheetData>
    <row r="1" spans="2:3" s="7" customFormat="1" ht="18.75">
      <c r="B1" s="18" t="s">
        <v>35</v>
      </c>
      <c r="C1" s="18"/>
    </row>
    <row r="2" spans="2:3" s="7" customFormat="1" ht="18.75">
      <c r="B2" s="18" t="s">
        <v>21</v>
      </c>
      <c r="C2" s="18"/>
    </row>
    <row r="3" spans="2:3" s="7" customFormat="1" ht="18.75">
      <c r="B3" s="18" t="s">
        <v>22</v>
      </c>
      <c r="C3" s="18"/>
    </row>
    <row r="4" spans="2:3" s="7" customFormat="1" ht="18.75">
      <c r="B4" s="18" t="s">
        <v>38</v>
      </c>
      <c r="C4" s="18"/>
    </row>
    <row r="5" s="7" customFormat="1" ht="18">
      <c r="D5" s="14"/>
    </row>
    <row r="6" s="7" customFormat="1" ht="15"/>
    <row r="7" s="7" customFormat="1" ht="15"/>
    <row r="8" spans="1:4" s="7" customFormat="1" ht="18.75">
      <c r="A8" s="20" t="s">
        <v>25</v>
      </c>
      <c r="B8" s="20"/>
      <c r="C8" s="20"/>
      <c r="D8" s="20"/>
    </row>
    <row r="9" spans="1:4" s="7" customFormat="1" ht="54.75" customHeight="1">
      <c r="A9" s="21" t="s">
        <v>39</v>
      </c>
      <c r="B9" s="21"/>
      <c r="C9" s="21"/>
      <c r="D9" s="21"/>
    </row>
    <row r="10" spans="1:4" s="7" customFormat="1" ht="15.75">
      <c r="A10" s="13"/>
      <c r="B10" s="13"/>
      <c r="C10" s="13"/>
      <c r="D10" s="13"/>
    </row>
    <row r="11" spans="1:4" ht="75.75" customHeight="1">
      <c r="A11" s="12" t="s">
        <v>17</v>
      </c>
      <c r="B11" s="11" t="s">
        <v>16</v>
      </c>
      <c r="C11" s="11" t="s">
        <v>15</v>
      </c>
      <c r="D11" s="1" t="s">
        <v>24</v>
      </c>
    </row>
    <row r="12" spans="1:4" ht="13.5" customHeight="1">
      <c r="A12" s="1">
        <v>1</v>
      </c>
      <c r="B12" s="1">
        <v>2</v>
      </c>
      <c r="C12" s="1">
        <v>3</v>
      </c>
      <c r="D12" s="1">
        <v>4</v>
      </c>
    </row>
    <row r="13" spans="1:4" ht="15.75">
      <c r="A13" s="2" t="s">
        <v>14</v>
      </c>
      <c r="B13" s="5">
        <v>1</v>
      </c>
      <c r="C13" s="5">
        <v>0</v>
      </c>
      <c r="D13" s="22">
        <f>D14+D16+D19+D20+D15+D17+D18</f>
        <v>15648563.82</v>
      </c>
    </row>
    <row r="14" spans="1:4" ht="48.75" customHeight="1">
      <c r="A14" s="3" t="s">
        <v>18</v>
      </c>
      <c r="B14" s="6">
        <v>1</v>
      </c>
      <c r="C14" s="6">
        <v>2</v>
      </c>
      <c r="D14" s="23">
        <v>2351912.85</v>
      </c>
    </row>
    <row r="15" spans="1:4" ht="67.5" customHeight="1">
      <c r="A15" s="3" t="s">
        <v>26</v>
      </c>
      <c r="B15" s="6">
        <v>1</v>
      </c>
      <c r="C15" s="6">
        <v>3</v>
      </c>
      <c r="D15" s="23">
        <v>10000</v>
      </c>
    </row>
    <row r="16" spans="1:4" ht="66.75" customHeight="1">
      <c r="A16" s="3" t="s">
        <v>19</v>
      </c>
      <c r="B16" s="6">
        <v>1</v>
      </c>
      <c r="C16" s="6">
        <v>4</v>
      </c>
      <c r="D16" s="23">
        <v>11149594.68</v>
      </c>
    </row>
    <row r="17" spans="1:4" ht="50.25" customHeight="1">
      <c r="A17" s="3" t="s">
        <v>30</v>
      </c>
      <c r="B17" s="6">
        <v>1</v>
      </c>
      <c r="C17" s="6">
        <v>6</v>
      </c>
      <c r="D17" s="23">
        <v>37200</v>
      </c>
    </row>
    <row r="18" spans="1:4" ht="33.75" customHeight="1">
      <c r="A18" s="17" t="s">
        <v>32</v>
      </c>
      <c r="B18" s="6">
        <v>1</v>
      </c>
      <c r="C18" s="6">
        <v>7</v>
      </c>
      <c r="D18" s="23">
        <v>0</v>
      </c>
    </row>
    <row r="19" spans="1:4" ht="15.75">
      <c r="A19" s="3" t="s">
        <v>13</v>
      </c>
      <c r="B19" s="6">
        <v>1</v>
      </c>
      <c r="C19" s="6">
        <v>11</v>
      </c>
      <c r="D19" s="23">
        <v>0</v>
      </c>
    </row>
    <row r="20" spans="1:4" ht="15.75">
      <c r="A20" s="3" t="s">
        <v>12</v>
      </c>
      <c r="B20" s="6">
        <v>1</v>
      </c>
      <c r="C20" s="6">
        <v>13</v>
      </c>
      <c r="D20" s="23">
        <v>2099856.29</v>
      </c>
    </row>
    <row r="21" spans="1:4" ht="15.75">
      <c r="A21" s="2" t="s">
        <v>11</v>
      </c>
      <c r="B21" s="5">
        <v>2</v>
      </c>
      <c r="C21" s="5">
        <v>0</v>
      </c>
      <c r="D21" s="22">
        <f>D22</f>
        <v>1077911.84</v>
      </c>
    </row>
    <row r="22" spans="1:4" ht="15.75">
      <c r="A22" s="3" t="s">
        <v>10</v>
      </c>
      <c r="B22" s="6">
        <v>2</v>
      </c>
      <c r="C22" s="6">
        <v>3</v>
      </c>
      <c r="D22" s="23">
        <v>1077911.84</v>
      </c>
    </row>
    <row r="23" spans="1:4" ht="31.5">
      <c r="A23" s="2" t="s">
        <v>9</v>
      </c>
      <c r="B23" s="5">
        <v>3</v>
      </c>
      <c r="C23" s="5">
        <v>0</v>
      </c>
      <c r="D23" s="22">
        <f>D24+D25+D26</f>
        <v>165700</v>
      </c>
    </row>
    <row r="24" spans="1:4" ht="15.75">
      <c r="A24" s="3" t="s">
        <v>8</v>
      </c>
      <c r="B24" s="6">
        <v>3</v>
      </c>
      <c r="C24" s="6">
        <v>4</v>
      </c>
      <c r="D24" s="23">
        <v>22300</v>
      </c>
    </row>
    <row r="25" spans="1:4" ht="63">
      <c r="A25" s="3" t="s">
        <v>36</v>
      </c>
      <c r="B25" s="6">
        <v>3</v>
      </c>
      <c r="C25" s="6">
        <v>10</v>
      </c>
      <c r="D25" s="23">
        <v>128100</v>
      </c>
    </row>
    <row r="26" spans="1:4" ht="47.25">
      <c r="A26" s="3" t="s">
        <v>7</v>
      </c>
      <c r="B26" s="6">
        <v>3</v>
      </c>
      <c r="C26" s="6">
        <v>14</v>
      </c>
      <c r="D26" s="23">
        <v>15300</v>
      </c>
    </row>
    <row r="27" spans="1:4" ht="15.75">
      <c r="A27" s="2" t="s">
        <v>6</v>
      </c>
      <c r="B27" s="5">
        <v>4</v>
      </c>
      <c r="C27" s="5">
        <v>0</v>
      </c>
      <c r="D27" s="22">
        <f>D30+D29+D28+D31</f>
        <v>1143012.02</v>
      </c>
    </row>
    <row r="28" spans="1:4" ht="15.75">
      <c r="A28" s="16" t="s">
        <v>33</v>
      </c>
      <c r="B28" s="6">
        <v>4</v>
      </c>
      <c r="C28" s="6">
        <v>5</v>
      </c>
      <c r="D28" s="23">
        <v>188045</v>
      </c>
    </row>
    <row r="29" spans="1:4" s="15" customFormat="1" ht="15.75">
      <c r="A29" s="3" t="s">
        <v>29</v>
      </c>
      <c r="B29" s="6">
        <v>4</v>
      </c>
      <c r="C29" s="6">
        <v>9</v>
      </c>
      <c r="D29" s="23">
        <v>380000</v>
      </c>
    </row>
    <row r="30" spans="1:4" ht="15.75">
      <c r="A30" s="3" t="s">
        <v>5</v>
      </c>
      <c r="B30" s="6">
        <v>4</v>
      </c>
      <c r="C30" s="6">
        <v>10</v>
      </c>
      <c r="D30" s="23">
        <v>510967.02</v>
      </c>
    </row>
    <row r="31" spans="1:4" ht="31.5">
      <c r="A31" s="3" t="s">
        <v>40</v>
      </c>
      <c r="B31" s="6">
        <v>4</v>
      </c>
      <c r="C31" s="6">
        <v>12</v>
      </c>
      <c r="D31" s="23">
        <v>64000</v>
      </c>
    </row>
    <row r="32" spans="1:4" ht="15.75">
      <c r="A32" s="2" t="s">
        <v>4</v>
      </c>
      <c r="B32" s="5">
        <v>5</v>
      </c>
      <c r="C32" s="5">
        <v>0</v>
      </c>
      <c r="D32" s="22">
        <f>D33+D35+D34</f>
        <v>30383434.919999998</v>
      </c>
    </row>
    <row r="33" spans="1:4" ht="15.75">
      <c r="A33" s="3" t="s">
        <v>3</v>
      </c>
      <c r="B33" s="6">
        <v>5</v>
      </c>
      <c r="C33" s="6">
        <v>1</v>
      </c>
      <c r="D33" s="23">
        <v>20332608.06</v>
      </c>
    </row>
    <row r="34" spans="1:4" ht="15.75">
      <c r="A34" s="16" t="s">
        <v>34</v>
      </c>
      <c r="B34" s="6">
        <v>5</v>
      </c>
      <c r="C34" s="6">
        <v>2</v>
      </c>
      <c r="D34" s="23">
        <v>0</v>
      </c>
    </row>
    <row r="35" spans="1:4" ht="15.75">
      <c r="A35" s="3" t="s">
        <v>2</v>
      </c>
      <c r="B35" s="6">
        <v>5</v>
      </c>
      <c r="C35" s="6">
        <v>3</v>
      </c>
      <c r="D35" s="23">
        <v>10050826.86</v>
      </c>
    </row>
    <row r="36" spans="1:4" ht="18.75" customHeight="1">
      <c r="A36" s="2" t="s">
        <v>20</v>
      </c>
      <c r="B36" s="5">
        <v>8</v>
      </c>
      <c r="C36" s="5">
        <v>0</v>
      </c>
      <c r="D36" s="22">
        <f>D37</f>
        <v>6165868.93</v>
      </c>
    </row>
    <row r="37" spans="1:4" ht="15.75">
      <c r="A37" s="3" t="s">
        <v>1</v>
      </c>
      <c r="B37" s="6">
        <v>8</v>
      </c>
      <c r="C37" s="6">
        <v>1</v>
      </c>
      <c r="D37" s="23">
        <v>6165868.93</v>
      </c>
    </row>
    <row r="38" spans="1:4" ht="15.75">
      <c r="A38" s="2" t="s">
        <v>0</v>
      </c>
      <c r="B38" s="5">
        <v>10</v>
      </c>
      <c r="C38" s="5">
        <v>0</v>
      </c>
      <c r="D38" s="22">
        <f>D39</f>
        <v>60000</v>
      </c>
    </row>
    <row r="39" spans="1:4" s="15" customFormat="1" ht="15.75">
      <c r="A39" s="3" t="s">
        <v>31</v>
      </c>
      <c r="B39" s="6">
        <v>10</v>
      </c>
      <c r="C39" s="6">
        <v>1</v>
      </c>
      <c r="D39" s="23">
        <v>60000</v>
      </c>
    </row>
    <row r="40" spans="1:4" ht="15.75">
      <c r="A40" s="2" t="s">
        <v>27</v>
      </c>
      <c r="B40" s="5">
        <v>11</v>
      </c>
      <c r="C40" s="5">
        <v>0</v>
      </c>
      <c r="D40" s="24">
        <f>D41</f>
        <v>654405</v>
      </c>
    </row>
    <row r="41" spans="1:4" ht="31.5">
      <c r="A41" s="3" t="s">
        <v>28</v>
      </c>
      <c r="B41" s="6">
        <v>11</v>
      </c>
      <c r="C41" s="6">
        <v>5</v>
      </c>
      <c r="D41" s="25">
        <v>654405</v>
      </c>
    </row>
    <row r="42" spans="1:4" ht="15.75">
      <c r="A42" s="4" t="s">
        <v>37</v>
      </c>
      <c r="B42" s="4"/>
      <c r="C42" s="4"/>
      <c r="D42" s="24">
        <f>D38+D36+D32+D27+D23+D21+D13+D40</f>
        <v>55298896.53</v>
      </c>
    </row>
    <row r="43" spans="1:4" s="7" customFormat="1" ht="12.75" customHeight="1">
      <c r="A43" s="9"/>
      <c r="B43" s="9"/>
      <c r="C43" s="9"/>
      <c r="D43" s="9"/>
    </row>
    <row r="44" spans="1:4" s="7" customFormat="1" ht="11.25" customHeight="1">
      <c r="A44" s="19" t="s">
        <v>23</v>
      </c>
      <c r="B44" s="19"/>
      <c r="C44" s="19"/>
      <c r="D44" s="19"/>
    </row>
    <row r="45" spans="1:4" s="7" customFormat="1" ht="15.75">
      <c r="A45" s="10"/>
      <c r="B45" s="10"/>
      <c r="C45" s="10"/>
      <c r="D45" s="10"/>
    </row>
    <row r="46" s="7" customFormat="1" ht="15"/>
    <row r="47" s="7" customFormat="1" ht="15"/>
    <row r="48" s="7" customFormat="1" ht="15"/>
  </sheetData>
  <sheetProtection/>
  <mergeCells count="3">
    <mergeCell ref="A44:D44"/>
    <mergeCell ref="A8:D8"/>
    <mergeCell ref="A9:D9"/>
  </mergeCells>
  <printOptions horizontalCentered="1"/>
  <pageMargins left="1.1023622047244095" right="0.5905511811023623" top="0.984251968503937" bottom="0.7874015748031497" header="0.5118110236220472" footer="0.5118110236220472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Сандова Снежана Николаевна</cp:lastModifiedBy>
  <cp:lastPrinted>2022-04-29T06:49:06Z</cp:lastPrinted>
  <dcterms:created xsi:type="dcterms:W3CDTF">2015-04-03T02:56:09Z</dcterms:created>
  <dcterms:modified xsi:type="dcterms:W3CDTF">2023-03-13T07:38:33Z</dcterms:modified>
  <cp:category/>
  <cp:version/>
  <cp:contentType/>
  <cp:contentStatus/>
</cp:coreProperties>
</file>